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-nas\全体共有\森と緑の会\公9_林野庁事業「森林・山村多面的機能発揮対策」\ホームページ掲載・様式・見本\R7\実績報告\"/>
    </mc:Choice>
  </mc:AlternateContent>
  <xr:revisionPtr revIDLastSave="0" documentId="13_ncr:1_{552FF618-C0D9-4943-AB40-E30D0FF429C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実施状況整理表" sheetId="9" r:id="rId1"/>
    <sheet name="記載例" sheetId="10" r:id="rId2"/>
  </sheets>
  <definedNames>
    <definedName name="_xlnm.Print_Area" localSheetId="1">記載例!$A$1:$E$39</definedName>
    <definedName name="_xlnm.Print_Area" localSheetId="0">実施状況整理表!$A$1:$E$39</definedName>
  </definedNames>
  <calcPr calcId="191029"/>
</workbook>
</file>

<file path=xl/calcChain.xml><?xml version="1.0" encoding="utf-8"?>
<calcChain xmlns="http://schemas.openxmlformats.org/spreadsheetml/2006/main">
  <c r="E26" i="10" l="1"/>
  <c r="E27" i="10" s="1"/>
  <c r="E33" i="10"/>
  <c r="E33" i="9"/>
  <c r="E26" i="9"/>
  <c r="E27" i="9" s="1"/>
</calcChain>
</file>

<file path=xl/sharedStrings.xml><?xml version="1.0" encoding="utf-8"?>
<sst xmlns="http://schemas.openxmlformats.org/spreadsheetml/2006/main" count="111" uniqueCount="57">
  <si>
    <r>
      <rPr>
        <sz val="11"/>
        <rFont val="ＭＳ Ｐ明朝"/>
        <family val="1"/>
        <charset val="128"/>
      </rPr>
      <t>概要</t>
    </r>
    <rPh sb="0" eb="2">
      <t>ガイヨウ</t>
    </rPh>
    <phoneticPr fontId="4"/>
  </si>
  <si>
    <r>
      <rPr>
        <sz val="10"/>
        <rFont val="ＭＳ Ｐ明朝"/>
        <family val="1"/>
        <charset val="128"/>
      </rPr>
      <t>　都道府県名</t>
    </r>
    <rPh sb="1" eb="5">
      <t>トドウフケン</t>
    </rPh>
    <rPh sb="5" eb="6">
      <t>メイ</t>
    </rPh>
    <phoneticPr fontId="4"/>
  </si>
  <si>
    <r>
      <rPr>
        <sz val="11"/>
        <rFont val="ＭＳ Ｐ明朝"/>
        <family val="1"/>
        <charset val="128"/>
      </rPr>
      <t>高知県</t>
    </r>
    <rPh sb="0" eb="3">
      <t>コウチケン</t>
    </rPh>
    <phoneticPr fontId="4"/>
  </si>
  <si>
    <r>
      <rPr>
        <sz val="11"/>
        <rFont val="ＭＳ Ｐ明朝"/>
        <family val="1"/>
        <charset val="128"/>
      </rPr>
      <t>公益社団法人高知県森と緑の会</t>
    </r>
  </si>
  <si>
    <r>
      <rPr>
        <sz val="10"/>
        <rFont val="ＭＳ Ｐ明朝"/>
        <family val="1"/>
        <charset val="128"/>
      </rPr>
      <t>　活動組織名</t>
    </r>
    <rPh sb="1" eb="3">
      <t>カツドウ</t>
    </rPh>
    <rPh sb="3" eb="6">
      <t>ソシキメイ</t>
    </rPh>
    <phoneticPr fontId="4"/>
  </si>
  <si>
    <r>
      <rPr>
        <sz val="10"/>
        <rFont val="ＭＳ Ｐ明朝"/>
        <family val="1"/>
        <charset val="128"/>
      </rPr>
      <t>収入</t>
    </r>
    <rPh sb="0" eb="2">
      <t>シュウニュウ</t>
    </rPh>
    <phoneticPr fontId="4"/>
  </si>
  <si>
    <r>
      <rPr>
        <sz val="10"/>
        <rFont val="ＭＳ Ｐ明朝"/>
        <family val="1"/>
        <charset val="128"/>
      </rPr>
      <t>　人件費</t>
    </r>
    <rPh sb="1" eb="4">
      <t>ジンケンヒ</t>
    </rPh>
    <phoneticPr fontId="4"/>
  </si>
  <si>
    <r>
      <rPr>
        <sz val="10"/>
        <rFont val="ＭＳ Ｐ明朝"/>
        <family val="1"/>
        <charset val="128"/>
      </rPr>
      <t>　その他</t>
    </r>
    <rPh sb="3" eb="4">
      <t>タ</t>
    </rPh>
    <phoneticPr fontId="4"/>
  </si>
  <si>
    <t>　間伐等（除伐、枝打ち含む）の実施面積（ha）</t>
    <rPh sb="1" eb="3">
      <t>カンバツ</t>
    </rPh>
    <rPh sb="3" eb="4">
      <t>トウ</t>
    </rPh>
    <rPh sb="5" eb="7">
      <t>ジョバツ</t>
    </rPh>
    <rPh sb="8" eb="10">
      <t>エダウ</t>
    </rPh>
    <rPh sb="11" eb="12">
      <t>フク</t>
    </rPh>
    <rPh sb="15" eb="17">
      <t>ジッシ</t>
    </rPh>
    <rPh sb="17" eb="19">
      <t>メンセキ</t>
    </rPh>
    <phoneticPr fontId="4"/>
  </si>
  <si>
    <t>備考</t>
    <rPh sb="0" eb="2">
      <t>ビコウ</t>
    </rPh>
    <phoneticPr fontId="4"/>
  </si>
  <si>
    <t>　</t>
    <phoneticPr fontId="4"/>
  </si>
  <si>
    <r>
      <rPr>
        <sz val="10"/>
        <rFont val="ＭＳ Ｐ明朝"/>
        <family val="1"/>
        <charset val="128"/>
      </rPr>
      <t>　自己負担額</t>
    </r>
    <r>
      <rPr>
        <u val="double"/>
        <sz val="10"/>
        <rFont val="ＭＳ Ｐ明朝"/>
        <family val="1"/>
        <charset val="128"/>
      </rPr>
      <t>　（資機材自己負担額含む）</t>
    </r>
    <rPh sb="1" eb="3">
      <t>ジコ</t>
    </rPh>
    <rPh sb="3" eb="5">
      <t>フタン</t>
    </rPh>
    <rPh sb="5" eb="6">
      <t>ガク</t>
    </rPh>
    <rPh sb="8" eb="11">
      <t>シキザイ</t>
    </rPh>
    <rPh sb="11" eb="13">
      <t>ジコ</t>
    </rPh>
    <rPh sb="13" eb="15">
      <t>フタン</t>
    </rPh>
    <rPh sb="15" eb="16">
      <t>ガク</t>
    </rPh>
    <rPh sb="16" eb="17">
      <t>フク</t>
    </rPh>
    <phoneticPr fontId="4"/>
  </si>
  <si>
    <t>実施状況整理票</t>
    <rPh sb="0" eb="2">
      <t>ジッシ</t>
    </rPh>
    <rPh sb="2" eb="4">
      <t>ジョウキョウ</t>
    </rPh>
    <rPh sb="4" eb="6">
      <t>セイリ</t>
    </rPh>
    <rPh sb="6" eb="7">
      <t>ヒョウ</t>
    </rPh>
    <phoneticPr fontId="4"/>
  </si>
  <si>
    <t>国庫分</t>
    <rPh sb="0" eb="3">
      <t>コッコブン</t>
    </rPh>
    <phoneticPr fontId="4"/>
  </si>
  <si>
    <t>地方分</t>
    <rPh sb="0" eb="3">
      <t>チホウブン</t>
    </rPh>
    <phoneticPr fontId="4"/>
  </si>
  <si>
    <t>　　　　　　　　　　　〃　　　 　　  　 　　　 （1/3）　③</t>
    <phoneticPr fontId="4"/>
  </si>
  <si>
    <r>
      <t xml:space="preserve"> 市町村の支援額　　　　　　　　　　　　　　　　　</t>
    </r>
    <r>
      <rPr>
        <b/>
        <sz val="10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⑤</t>
    </r>
    <rPh sb="1" eb="4">
      <t>シチョウソン</t>
    </rPh>
    <rPh sb="5" eb="8">
      <t>シエンガク</t>
    </rPh>
    <phoneticPr fontId="4"/>
  </si>
  <si>
    <r>
      <t xml:space="preserve">　取り組みに対する交付金　          </t>
    </r>
    <r>
      <rPr>
        <b/>
        <sz val="11"/>
        <rFont val="ＭＳ Ｐ明朝"/>
        <family val="1"/>
        <charset val="128"/>
      </rPr>
      <t>　　　 　 　</t>
    </r>
    <r>
      <rPr>
        <sz val="11"/>
        <rFont val="ＭＳ Ｐ明朝"/>
        <family val="1"/>
        <charset val="128"/>
      </rPr>
      <t>①</t>
    </r>
    <rPh sb="1" eb="2">
      <t>ト</t>
    </rPh>
    <rPh sb="3" eb="4">
      <t>ク</t>
    </rPh>
    <rPh sb="6" eb="7">
      <t>タイ</t>
    </rPh>
    <rPh sb="9" eb="12">
      <t>コウフキン</t>
    </rPh>
    <phoneticPr fontId="4"/>
  </si>
  <si>
    <t>小計（交付金合計）　　①+②+③＋④+⑤</t>
    <rPh sb="0" eb="2">
      <t>ショウケイ</t>
    </rPh>
    <rPh sb="3" eb="6">
      <t>コウフキン</t>
    </rPh>
    <rPh sb="6" eb="8">
      <t>ゴウケイ</t>
    </rPh>
    <phoneticPr fontId="4"/>
  </si>
  <si>
    <t>合計（小計＋自己負担額）</t>
    <rPh sb="0" eb="2">
      <t>ゴウケイ</t>
    </rPh>
    <rPh sb="3" eb="5">
      <t>ショウケイ</t>
    </rPh>
    <rPh sb="6" eb="11">
      <t>ジコフタンガク</t>
    </rPh>
    <phoneticPr fontId="4"/>
  </si>
  <si>
    <t>支出</t>
    <rPh sb="0" eb="2">
      <t>シシュツ</t>
    </rPh>
    <phoneticPr fontId="4"/>
  </si>
  <si>
    <t>合　計（総事業費）</t>
    <rPh sb="0" eb="1">
      <t>ゴウ</t>
    </rPh>
    <rPh sb="2" eb="3">
      <t>ケイ</t>
    </rPh>
    <rPh sb="4" eb="8">
      <t>ソウジギョウヒ</t>
    </rPh>
    <phoneticPr fontId="4"/>
  </si>
  <si>
    <t>　資機材・施設の整備に対する交付金（1/2） ②</t>
    <phoneticPr fontId="4"/>
  </si>
  <si>
    <r>
      <t xml:space="preserve"> 県の支援額</t>
    </r>
    <r>
      <rPr>
        <b/>
        <sz val="10"/>
        <rFont val="ＭＳ Ｐ明朝"/>
        <family val="1"/>
        <charset val="128"/>
      </rPr>
      <t>　　　　　　　　　　　　　　　　　　　　</t>
    </r>
    <r>
      <rPr>
        <sz val="10"/>
        <rFont val="ＭＳ Ｐ明朝"/>
        <family val="1"/>
        <charset val="128"/>
      </rPr>
      <t>④</t>
    </r>
    <rPh sb="1" eb="2">
      <t>ケン</t>
    </rPh>
    <rPh sb="3" eb="6">
      <t>シエンガク</t>
    </rPh>
    <phoneticPr fontId="4"/>
  </si>
  <si>
    <t>（注1）小計、合計のセルには数式が入っているため、入力しないでください。</t>
    <rPh sb="1" eb="2">
      <t>チュウ</t>
    </rPh>
    <rPh sb="4" eb="6">
      <t>ショウケイ</t>
    </rPh>
    <rPh sb="7" eb="9">
      <t>ゴウケイ</t>
    </rPh>
    <rPh sb="14" eb="16">
      <t>スウシキ</t>
    </rPh>
    <rPh sb="17" eb="18">
      <t>ハイ</t>
    </rPh>
    <rPh sb="25" eb="27">
      <t>ニュウリョク</t>
    </rPh>
    <phoneticPr fontId="4"/>
  </si>
  <si>
    <r>
      <rPr>
        <sz val="11"/>
        <rFont val="ＭＳ Ｐ明朝"/>
        <family val="1"/>
        <charset val="128"/>
      </rPr>
      <t>（様式第</t>
    </r>
    <r>
      <rPr>
        <sz val="11"/>
        <rFont val="Century"/>
        <family val="1"/>
      </rPr>
      <t>20</t>
    </r>
    <r>
      <rPr>
        <sz val="11"/>
        <rFont val="ＭＳ Ｐ明朝"/>
        <family val="1"/>
        <charset val="128"/>
      </rPr>
      <t>号　別紙１）</t>
    </r>
    <phoneticPr fontId="4"/>
  </si>
  <si>
    <t>　地域協議会名</t>
    <rPh sb="1" eb="3">
      <t>チイキ</t>
    </rPh>
    <rPh sb="3" eb="6">
      <t>キョウギカイ</t>
    </rPh>
    <rPh sb="6" eb="7">
      <t>メイ</t>
    </rPh>
    <phoneticPr fontId="4"/>
  </si>
  <si>
    <t>　事務所が在する市町村名</t>
    <rPh sb="1" eb="3">
      <t>ジム</t>
    </rPh>
    <rPh sb="3" eb="4">
      <t>ショ</t>
    </rPh>
    <rPh sb="5" eb="6">
      <t>ザイ</t>
    </rPh>
    <rPh sb="8" eb="11">
      <t>シチョウソン</t>
    </rPh>
    <rPh sb="11" eb="12">
      <t>メイ</t>
    </rPh>
    <phoneticPr fontId="4"/>
  </si>
  <si>
    <t>実施した内容</t>
    <rPh sb="0" eb="2">
      <t>ジッシ</t>
    </rPh>
    <rPh sb="4" eb="6">
      <t>ナイヨウ</t>
    </rPh>
    <phoneticPr fontId="4"/>
  </si>
  <si>
    <t>主たる活動</t>
    <rPh sb="0" eb="1">
      <t>シュ</t>
    </rPh>
    <rPh sb="3" eb="5">
      <t>カツドウ</t>
    </rPh>
    <phoneticPr fontId="4"/>
  </si>
  <si>
    <t>地域活動型</t>
    <rPh sb="0" eb="5">
      <t>チイキカツドウガタ</t>
    </rPh>
    <phoneticPr fontId="4"/>
  </si>
  <si>
    <t>従たる活動</t>
    <rPh sb="0" eb="1">
      <t>ジュウ</t>
    </rPh>
    <rPh sb="3" eb="5">
      <t>カツドウ</t>
    </rPh>
    <phoneticPr fontId="4"/>
  </si>
  <si>
    <t>　機能強化の延長（ｍ）</t>
    <rPh sb="1" eb="3">
      <t>キノウ</t>
    </rPh>
    <rPh sb="3" eb="5">
      <t>キョウカ</t>
    </rPh>
    <rPh sb="6" eb="8">
      <t>エンチョウ</t>
    </rPh>
    <phoneticPr fontId="4"/>
  </si>
  <si>
    <t>　森林資源活用（ha）</t>
    <rPh sb="1" eb="7">
      <t>シンリンシゲンカツヨウ</t>
    </rPh>
    <phoneticPr fontId="4"/>
  </si>
  <si>
    <t>　竹林資源活用(ha)</t>
    <rPh sb="1" eb="7">
      <t>チクリンシゲンカツヨウ</t>
    </rPh>
    <phoneticPr fontId="4"/>
  </si>
  <si>
    <t>　複業実践型(ha)</t>
    <rPh sb="1" eb="6">
      <t>フクギョウジッセンガタ</t>
    </rPh>
    <phoneticPr fontId="4"/>
  </si>
  <si>
    <t>　関係人口創出・維持の実施</t>
    <rPh sb="11" eb="13">
      <t>ジッシ</t>
    </rPh>
    <phoneticPr fontId="4"/>
  </si>
  <si>
    <t>　活動推進費の使用</t>
    <rPh sb="1" eb="6">
      <t>カツドウスイシンヒ</t>
    </rPh>
    <rPh sb="7" eb="9">
      <t>シヨウ</t>
    </rPh>
    <phoneticPr fontId="4"/>
  </si>
  <si>
    <t>アドバイザー制度の利用</t>
    <rPh sb="6" eb="8">
      <t>セイド</t>
    </rPh>
    <rPh sb="9" eb="11">
      <t>リヨウ</t>
    </rPh>
    <phoneticPr fontId="4"/>
  </si>
  <si>
    <t>　資機材等整備の実施</t>
    <rPh sb="1" eb="2">
      <t>シ</t>
    </rPh>
    <rPh sb="2" eb="4">
      <t>キザイ</t>
    </rPh>
    <rPh sb="4" eb="5">
      <t>トウ</t>
    </rPh>
    <rPh sb="5" eb="7">
      <t>セイビ</t>
    </rPh>
    <rPh sb="8" eb="10">
      <t>ジッシ</t>
    </rPh>
    <phoneticPr fontId="4"/>
  </si>
  <si>
    <t>実施に係る収支</t>
    <rPh sb="0" eb="2">
      <t>ジッシ</t>
    </rPh>
    <rPh sb="3" eb="4">
      <t>カカ</t>
    </rPh>
    <rPh sb="5" eb="7">
      <t>シュウシ</t>
    </rPh>
    <phoneticPr fontId="4"/>
  </si>
  <si>
    <t>　外部委託費</t>
    <rPh sb="1" eb="3">
      <t>ガイブ</t>
    </rPh>
    <rPh sb="3" eb="5">
      <t>イタク</t>
    </rPh>
    <rPh sb="5" eb="6">
      <t>ヒ</t>
    </rPh>
    <phoneticPr fontId="4"/>
  </si>
  <si>
    <t>　資機材等整備（1/2）　購入額</t>
    <rPh sb="1" eb="2">
      <t>シ</t>
    </rPh>
    <rPh sb="2" eb="4">
      <t>キザイ</t>
    </rPh>
    <rPh sb="4" eb="5">
      <t>トウ</t>
    </rPh>
    <rPh sb="5" eb="7">
      <t>セイビ</t>
    </rPh>
    <rPh sb="13" eb="15">
      <t>コウニュウ</t>
    </rPh>
    <phoneticPr fontId="4"/>
  </si>
  <si>
    <t>　　　　　　〃　　　　 　　（1/3）　購入額</t>
    <rPh sb="20" eb="22">
      <t>コウニュウ</t>
    </rPh>
    <phoneticPr fontId="4"/>
  </si>
  <si>
    <t>（注2）「関係人口創出・維持の実施」は、関係人口創出・維持の活動を実施した場合に「○」を記入し、それ以外は空欄とすること。</t>
    <rPh sb="1" eb="2">
      <t>チュウ</t>
    </rPh>
    <rPh sb="5" eb="7">
      <t>カンケイ</t>
    </rPh>
    <rPh sb="7" eb="9">
      <t>ジンコウ</t>
    </rPh>
    <rPh sb="9" eb="11">
      <t>ソウシュツ</t>
    </rPh>
    <rPh sb="12" eb="14">
      <t>イジ</t>
    </rPh>
    <rPh sb="15" eb="17">
      <t>ジッシ</t>
    </rPh>
    <rPh sb="20" eb="22">
      <t>カンケイ</t>
    </rPh>
    <rPh sb="22" eb="24">
      <t>ジンコウ</t>
    </rPh>
    <rPh sb="24" eb="26">
      <t>ソウシュツ</t>
    </rPh>
    <rPh sb="27" eb="29">
      <t>イジ</t>
    </rPh>
    <rPh sb="30" eb="32">
      <t>カツドウ</t>
    </rPh>
    <rPh sb="33" eb="35">
      <t>ジッシ</t>
    </rPh>
    <rPh sb="37" eb="39">
      <t>バアイ</t>
    </rPh>
    <rPh sb="44" eb="46">
      <t>キニュウ</t>
    </rPh>
    <rPh sb="50" eb="52">
      <t>イガイ</t>
    </rPh>
    <rPh sb="53" eb="55">
      <t>クウラン</t>
    </rPh>
    <phoneticPr fontId="4"/>
  </si>
  <si>
    <t>（注4）「アドバイザー制度の利用」は、別途定めるアドバイザー制度による指導・助言を受けた場合は、該当する指導・助言の数字を記入し、それ以外は空欄とすること。①森林施業、②侵入竹の伐採・除去・利活用、③森林資源の活用、④森林生態、植生、⑤関係人口、⑥組織づくり、⑦安全管理、⑧その他</t>
    <rPh sb="1" eb="2">
      <t>チュウ</t>
    </rPh>
    <phoneticPr fontId="4"/>
  </si>
  <si>
    <t>（注5）「支出」に記入する額は、自己負担額による支出、国の交付額による支出、都道府県・市町村の支援額による支出の合計額をそれぞれ記入すること。</t>
    <phoneticPr fontId="4"/>
  </si>
  <si>
    <t>（注3）「資機材等整備の実施」は、従たる活動として資機材等整備を実施した場合に「○」を記入し、それ以外は空欄とすること。</t>
    <rPh sb="5" eb="8">
      <t>シキザイ</t>
    </rPh>
    <rPh sb="8" eb="9">
      <t>トウ</t>
    </rPh>
    <rPh sb="9" eb="11">
      <t>セイビ</t>
    </rPh>
    <rPh sb="12" eb="14">
      <t>ジッシ</t>
    </rPh>
    <rPh sb="17" eb="18">
      <t>ジュウ</t>
    </rPh>
    <rPh sb="20" eb="22">
      <t>カツドウ</t>
    </rPh>
    <rPh sb="25" eb="28">
      <t>シキザイ</t>
    </rPh>
    <rPh sb="28" eb="29">
      <t>トウ</t>
    </rPh>
    <rPh sb="29" eb="31">
      <t>セイビ</t>
    </rPh>
    <rPh sb="32" eb="34">
      <t>ジッシ</t>
    </rPh>
    <rPh sb="36" eb="38">
      <t>バアイ</t>
    </rPh>
    <rPh sb="43" eb="45">
      <t>キニュウ</t>
    </rPh>
    <rPh sb="49" eb="51">
      <t>イガイ</t>
    </rPh>
    <rPh sb="52" eb="54">
      <t>クウラン</t>
    </rPh>
    <phoneticPr fontId="4"/>
  </si>
  <si>
    <t>　対象森林が所在する市町村名（複数ある場合はすべて）</t>
    <rPh sb="1" eb="3">
      <t>タイショウ</t>
    </rPh>
    <rPh sb="3" eb="5">
      <t>シンリン</t>
    </rPh>
    <rPh sb="6" eb="8">
      <t>ショザイ</t>
    </rPh>
    <rPh sb="10" eb="13">
      <t>シチョウソン</t>
    </rPh>
    <rPh sb="13" eb="14">
      <t>メイ</t>
    </rPh>
    <rPh sb="15" eb="17">
      <t>フクスウ</t>
    </rPh>
    <rPh sb="19" eb="21">
      <t>バアイ</t>
    </rPh>
    <phoneticPr fontId="4"/>
  </si>
  <si>
    <t>　構成員数　</t>
    <rPh sb="1" eb="5">
      <t>コウセイインスウ</t>
    </rPh>
    <phoneticPr fontId="4"/>
  </si>
  <si>
    <t>合計（人）</t>
    <phoneticPr fontId="4"/>
  </si>
  <si>
    <t>構成員のうち地域外関係者の数（人）</t>
  </si>
  <si>
    <t>○</t>
    <phoneticPr fontId="4"/>
  </si>
  <si>
    <r>
      <rPr>
        <sz val="11"/>
        <color rgb="FFFF0000"/>
        <rFont val="ＭＳ Ｐ明朝"/>
        <family val="1"/>
        <charset val="128"/>
      </rPr>
      <t>○○市</t>
    </r>
    <rPh sb="2" eb="3">
      <t>シ</t>
    </rPh>
    <phoneticPr fontId="4"/>
  </si>
  <si>
    <r>
      <rPr>
        <sz val="11"/>
        <color rgb="FFFF0000"/>
        <rFont val="ＭＳ Ｐ明朝"/>
        <family val="1"/>
        <charset val="128"/>
      </rPr>
      <t>○○市、○○町</t>
    </r>
    <rPh sb="2" eb="3">
      <t>シ</t>
    </rPh>
    <rPh sb="6" eb="7">
      <t>チョウ</t>
    </rPh>
    <phoneticPr fontId="4"/>
  </si>
  <si>
    <r>
      <rPr>
        <sz val="11"/>
        <color rgb="FFFF0000"/>
        <rFont val="ＭＳ Ｐ明朝"/>
        <family val="1"/>
        <charset val="128"/>
      </rPr>
      <t>○○組織名○○</t>
    </r>
    <rPh sb="2" eb="5">
      <t>ソシキメイ</t>
    </rPh>
    <phoneticPr fontId="4"/>
  </si>
  <si>
    <r>
      <rPr>
        <sz val="10"/>
        <rFont val="ＭＳ Ｐ明朝"/>
        <family val="1"/>
        <charset val="128"/>
      </rPr>
      <t>関係人口創出・維持の活動を通じて作業に参加した地域外関係者数</t>
    </r>
    <r>
      <rPr>
        <sz val="10"/>
        <rFont val="Century"/>
        <family val="1"/>
      </rPr>
      <t>(</t>
    </r>
    <r>
      <rPr>
        <sz val="10"/>
        <rFont val="ＭＳ Ｐ明朝"/>
        <family val="1"/>
        <charset val="128"/>
      </rPr>
      <t>延べ人数</t>
    </r>
    <r>
      <rPr>
        <sz val="10"/>
        <rFont val="Century"/>
        <family val="1"/>
      </rPr>
      <t>)(</t>
    </r>
    <r>
      <rPr>
        <sz val="10"/>
        <rFont val="ＭＳ Ｐ明朝"/>
        <family val="1"/>
        <charset val="128"/>
      </rPr>
      <t>人</t>
    </r>
    <r>
      <rPr>
        <sz val="10"/>
        <rFont val="Century"/>
        <family val="1"/>
      </rPr>
      <t>)</t>
    </r>
    <rPh sb="0" eb="6">
      <t>カンケイジンコウソウシュツ</t>
    </rPh>
    <rPh sb="7" eb="9">
      <t>イジ</t>
    </rPh>
    <rPh sb="10" eb="12">
      <t>カツドウ</t>
    </rPh>
    <rPh sb="13" eb="14">
      <t>ツウ</t>
    </rPh>
    <rPh sb="16" eb="18">
      <t>サギョウ</t>
    </rPh>
    <rPh sb="19" eb="21">
      <t>サンカ</t>
    </rPh>
    <rPh sb="23" eb="30">
      <t>チイキガイカンケイシャスウ</t>
    </rPh>
    <rPh sb="31" eb="32">
      <t>ノ</t>
    </rPh>
    <rPh sb="33" eb="35">
      <t>ニンズウ</t>
    </rPh>
    <rPh sb="37" eb="38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</si>
</sst>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_ 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14"/>
      <name val="Century"/>
      <family val="1"/>
    </font>
    <font>
      <sz val="11"/>
      <name val="Century"/>
      <family val="1"/>
    </font>
    <font>
      <sz val="10"/>
      <name val="Century"/>
      <family val="1"/>
    </font>
    <font>
      <u val="double"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Century"/>
      <family val="1"/>
      <charset val="128"/>
    </font>
    <font>
      <b/>
      <sz val="10"/>
      <name val="ＭＳ Ｐ明朝"/>
      <family val="1"/>
      <charset val="128"/>
    </font>
    <font>
      <sz val="10"/>
      <name val="Century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Century"/>
      <family val="1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10" fillId="0" borderId="0" xfId="1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textRotation="255" shrinkToFit="1"/>
    </xf>
    <xf numFmtId="0" fontId="14" fillId="0" borderId="0" xfId="0" applyFont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177" fontId="10" fillId="4" borderId="1" xfId="0" applyNumberFormat="1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7" fontId="18" fillId="2" borderId="1" xfId="0" applyNumberFormat="1" applyFont="1" applyFill="1" applyBorder="1" applyAlignment="1">
      <alignment horizontal="center" vertical="center"/>
    </xf>
    <xf numFmtId="177" fontId="18" fillId="4" borderId="1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19" fillId="0" borderId="4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left" vertical="center" wrapText="1" inden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4 3" xfId="3" xr:uid="{179DE28D-2DE3-4DE4-94DB-C918EE642489}"/>
  </cellStyles>
  <dxfs count="0"/>
  <tableStyles count="0" defaultTableStyle="TableStyleMedium2" defaultPivotStyle="PivotStyleLight16"/>
  <colors>
    <mruColors>
      <color rgb="FF66FF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2158283</xdr:colOff>
      <xdr:row>11</xdr:row>
      <xdr:rowOff>66760</xdr:rowOff>
    </xdr:from>
    <xdr:to>
      <xdr:col>4</xdr:col>
      <xdr:colOff>3154598</xdr:colOff>
      <xdr:row>12</xdr:row>
      <xdr:rowOff>39179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B9642C27-AC8B-438F-ABAC-A9F3DBC03789}"/>
            </a:ext>
          </a:extLst>
        </xdr:cNvPr>
        <xdr:cNvSpPr/>
      </xdr:nvSpPr>
      <xdr:spPr>
        <a:xfrm>
          <a:off x="6357566" y="3031934"/>
          <a:ext cx="996315" cy="245745"/>
        </a:xfrm>
        <a:prstGeom prst="wedgeRoundRectCallout">
          <a:avLst>
            <a:gd name="adj1" fmla="val -48988"/>
            <a:gd name="adj2" fmla="val 1422"/>
            <a:gd name="adj3" fmla="val 16667"/>
          </a:avLst>
        </a:prstGeom>
        <a:ln w="12700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実績数字</a:t>
          </a:r>
        </a:p>
      </xdr:txBody>
    </xdr:sp>
    <xdr:clientData/>
  </xdr:twoCellAnchor>
  <xdr:twoCellAnchor>
    <xdr:from>
      <xdr:col>4</xdr:col>
      <xdr:colOff>1880152</xdr:colOff>
      <xdr:row>9</xdr:row>
      <xdr:rowOff>190500</xdr:rowOff>
    </xdr:from>
    <xdr:to>
      <xdr:col>4</xdr:col>
      <xdr:colOff>2118277</xdr:colOff>
      <xdr:row>13</xdr:row>
      <xdr:rowOff>97323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78ED37DD-C361-44BA-A383-F6BE53E84E46}"/>
            </a:ext>
          </a:extLst>
        </xdr:cNvPr>
        <xdr:cNvSpPr/>
      </xdr:nvSpPr>
      <xdr:spPr>
        <a:xfrm>
          <a:off x="6079435" y="2609022"/>
          <a:ext cx="238125" cy="1000127"/>
        </a:xfrm>
        <a:prstGeom prst="rightBrace">
          <a:avLst>
            <a:gd name="adj1" fmla="val 68817"/>
            <a:gd name="adj2" fmla="val 50000"/>
          </a:avLst>
        </a:prstGeom>
        <a:ln w="127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2244587</xdr:colOff>
      <xdr:row>6</xdr:row>
      <xdr:rowOff>248479</xdr:rowOff>
    </xdr:from>
    <xdr:to>
      <xdr:col>4</xdr:col>
      <xdr:colOff>1154512</xdr:colOff>
      <xdr:row>7</xdr:row>
      <xdr:rowOff>213940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13F1366-AF04-4AD2-82B9-E946AE690D70}"/>
            </a:ext>
          </a:extLst>
        </xdr:cNvPr>
        <xdr:cNvSpPr/>
      </xdr:nvSpPr>
      <xdr:spPr>
        <a:xfrm>
          <a:off x="3462130" y="1871870"/>
          <a:ext cx="1891665" cy="230505"/>
        </a:xfrm>
        <a:prstGeom prst="wedgeRoundRectCallout">
          <a:avLst>
            <a:gd name="adj1" fmla="val 65773"/>
            <a:gd name="adj2" fmla="val 23488"/>
            <a:gd name="adj3" fmla="val 16667"/>
          </a:avLst>
        </a:prstGeom>
        <a:ln w="1270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参加同意書と同じ人数</a:t>
          </a:r>
        </a:p>
      </xdr:txBody>
    </xdr:sp>
    <xdr:clientData/>
  </xdr:twoCellAnchor>
  <xdr:twoCellAnchor>
    <xdr:from>
      <xdr:col>4</xdr:col>
      <xdr:colOff>2054087</xdr:colOff>
      <xdr:row>18</xdr:row>
      <xdr:rowOff>91108</xdr:rowOff>
    </xdr:from>
    <xdr:to>
      <xdr:col>4</xdr:col>
      <xdr:colOff>3006587</xdr:colOff>
      <xdr:row>20</xdr:row>
      <xdr:rowOff>74046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721B034-4237-4D6C-B70B-882363C424FA}"/>
            </a:ext>
          </a:extLst>
        </xdr:cNvPr>
        <xdr:cNvSpPr/>
      </xdr:nvSpPr>
      <xdr:spPr>
        <a:xfrm>
          <a:off x="6253370" y="5093804"/>
          <a:ext cx="952500" cy="529590"/>
        </a:xfrm>
        <a:prstGeom prst="wedgeRoundRectCallout">
          <a:avLst>
            <a:gd name="adj1" fmla="val -62221"/>
            <a:gd name="adj2" fmla="val 8795"/>
            <a:gd name="adj3" fmla="val 16667"/>
          </a:avLst>
        </a:prstGeom>
        <a:ln w="1270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00" b="1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資機材自己負担金以上</a:t>
          </a:r>
        </a:p>
      </xdr:txBody>
    </xdr:sp>
    <xdr:clientData/>
  </xdr:twoCellAnchor>
  <xdr:twoCellAnchor>
    <xdr:from>
      <xdr:col>4</xdr:col>
      <xdr:colOff>74544</xdr:colOff>
      <xdr:row>30</xdr:row>
      <xdr:rowOff>113390</xdr:rowOff>
    </xdr:from>
    <xdr:to>
      <xdr:col>4</xdr:col>
      <xdr:colOff>983229</xdr:colOff>
      <xdr:row>31</xdr:row>
      <xdr:rowOff>68664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E37BFB12-8258-4A02-9D73-B6CC25685E9F}"/>
            </a:ext>
          </a:extLst>
        </xdr:cNvPr>
        <xdr:cNvSpPr/>
      </xdr:nvSpPr>
      <xdr:spPr>
        <a:xfrm>
          <a:off x="4273827" y="8395999"/>
          <a:ext cx="908685" cy="228600"/>
        </a:xfrm>
        <a:prstGeom prst="wedgeRoundRectCallout">
          <a:avLst>
            <a:gd name="adj1" fmla="val 51541"/>
            <a:gd name="adj2" fmla="val 8111"/>
            <a:gd name="adj3" fmla="val 16667"/>
          </a:avLst>
        </a:prstGeom>
        <a:ln w="1270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本体価格</a:t>
          </a:r>
        </a:p>
      </xdr:txBody>
    </xdr:sp>
    <xdr:clientData/>
  </xdr:twoCellAnchor>
  <xdr:twoCellAnchor>
    <xdr:from>
      <xdr:col>4</xdr:col>
      <xdr:colOff>1108959</xdr:colOff>
      <xdr:row>30</xdr:row>
      <xdr:rowOff>107674</xdr:rowOff>
    </xdr:from>
    <xdr:to>
      <xdr:col>4</xdr:col>
      <xdr:colOff>1299459</xdr:colOff>
      <xdr:row>31</xdr:row>
      <xdr:rowOff>217253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477E4403-04EB-41FE-97DB-A7FE35899C23}"/>
            </a:ext>
          </a:extLst>
        </xdr:cNvPr>
        <xdr:cNvSpPr/>
      </xdr:nvSpPr>
      <xdr:spPr>
        <a:xfrm>
          <a:off x="5308242" y="8390283"/>
          <a:ext cx="190500" cy="382905"/>
        </a:xfrm>
        <a:prstGeom prst="leftBrace">
          <a:avLst/>
        </a:prstGeom>
        <a:ln w="127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4</xdr:col>
      <xdr:colOff>2476500</xdr:colOff>
      <xdr:row>26</xdr:row>
      <xdr:rowOff>91109</xdr:rowOff>
    </xdr:from>
    <xdr:to>
      <xdr:col>4</xdr:col>
      <xdr:colOff>2907030</xdr:colOff>
      <xdr:row>32</xdr:row>
      <xdr:rowOff>175177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F5062A95-B969-4304-A79B-74396E0EBC39}"/>
            </a:ext>
          </a:extLst>
        </xdr:cNvPr>
        <xdr:cNvGrpSpPr/>
      </xdr:nvGrpSpPr>
      <xdr:grpSpPr>
        <a:xfrm>
          <a:off x="6675783" y="7280413"/>
          <a:ext cx="430530" cy="1724025"/>
          <a:chOff x="5305425" y="7696200"/>
          <a:chExt cx="285750" cy="1562101"/>
        </a:xfrm>
      </xdr:grpSpPr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267D19AB-6309-E074-C145-B6F79E6C6123}"/>
              </a:ext>
            </a:extLst>
          </xdr:cNvPr>
          <xdr:cNvCxnSpPr/>
        </xdr:nvCxnSpPr>
        <xdr:spPr>
          <a:xfrm flipV="1">
            <a:off x="5305425" y="7705725"/>
            <a:ext cx="285750" cy="1"/>
          </a:xfrm>
          <a:prstGeom prst="line">
            <a:avLst/>
          </a:prstGeom>
          <a:ln w="19050">
            <a:solidFill>
              <a:schemeClr val="accent1"/>
            </a:solidFill>
            <a:head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D4612E1C-EE88-A6BD-8295-2B24E0515B0E}"/>
              </a:ext>
            </a:extLst>
          </xdr:cNvPr>
          <xdr:cNvCxnSpPr/>
        </xdr:nvCxnSpPr>
        <xdr:spPr>
          <a:xfrm>
            <a:off x="5591175" y="7696200"/>
            <a:ext cx="0" cy="1562100"/>
          </a:xfrm>
          <a:prstGeom prst="line">
            <a:avLst/>
          </a:prstGeom>
          <a:ln w="1905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6A393F5E-ABCA-5F65-79D6-B98C03D9278F}"/>
              </a:ext>
            </a:extLst>
          </xdr:cNvPr>
          <xdr:cNvCxnSpPr/>
        </xdr:nvCxnSpPr>
        <xdr:spPr>
          <a:xfrm flipV="1">
            <a:off x="5305425" y="9258300"/>
            <a:ext cx="285750" cy="1"/>
          </a:xfrm>
          <a:prstGeom prst="line">
            <a:avLst/>
          </a:prstGeom>
          <a:ln w="19050">
            <a:solidFill>
              <a:schemeClr val="accent1"/>
            </a:solidFill>
            <a:head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2695574</xdr:colOff>
      <xdr:row>27</xdr:row>
      <xdr:rowOff>265459</xdr:rowOff>
    </xdr:from>
    <xdr:to>
      <xdr:col>4</xdr:col>
      <xdr:colOff>3076575</xdr:colOff>
      <xdr:row>31</xdr:row>
      <xdr:rowOff>162754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6D79A84-9D80-4BEA-8089-BBFAABB13589}"/>
            </a:ext>
          </a:extLst>
        </xdr:cNvPr>
        <xdr:cNvSpPr txBox="1"/>
      </xdr:nvSpPr>
      <xdr:spPr>
        <a:xfrm>
          <a:off x="6894857" y="7728089"/>
          <a:ext cx="381001" cy="990600"/>
        </a:xfrm>
        <a:prstGeom prst="rect">
          <a:avLst/>
        </a:prstGeom>
        <a:solidFill>
          <a:schemeClr val="lt1"/>
        </a:solidFill>
        <a:ln w="1905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r>
            <a:rPr kumimoji="1" lang="ja-JP" altLang="en-US" sz="1200" b="1">
              <a:solidFill>
                <a:schemeClr val="tx2">
                  <a:lumMod val="60000"/>
                  <a:lumOff val="40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同じ金額</a:t>
          </a:r>
        </a:p>
      </xdr:txBody>
    </xdr:sp>
    <xdr:clientData/>
  </xdr:twoCellAnchor>
  <xdr:twoCellAnchor>
    <xdr:from>
      <xdr:col>4</xdr:col>
      <xdr:colOff>745434</xdr:colOff>
      <xdr:row>32</xdr:row>
      <xdr:rowOff>33958</xdr:rowOff>
    </xdr:from>
    <xdr:to>
      <xdr:col>4</xdr:col>
      <xdr:colOff>2434590</xdr:colOff>
      <xdr:row>32</xdr:row>
      <xdr:rowOff>262559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F8B233BE-294B-452B-961D-B98C9A531F8B}"/>
            </a:ext>
          </a:extLst>
        </xdr:cNvPr>
        <xdr:cNvSpPr/>
      </xdr:nvSpPr>
      <xdr:spPr>
        <a:xfrm>
          <a:off x="4944717" y="8863219"/>
          <a:ext cx="1689156" cy="228601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745434</xdr:colOff>
      <xdr:row>26</xdr:row>
      <xdr:rowOff>16565</xdr:rowOff>
    </xdr:from>
    <xdr:to>
      <xdr:col>4</xdr:col>
      <xdr:colOff>2434590</xdr:colOff>
      <xdr:row>26</xdr:row>
      <xdr:rowOff>245166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E88ECB53-A0EE-455B-8445-35A0C32F867A}"/>
            </a:ext>
          </a:extLst>
        </xdr:cNvPr>
        <xdr:cNvSpPr/>
      </xdr:nvSpPr>
      <xdr:spPr>
        <a:xfrm>
          <a:off x="4944717" y="7205869"/>
          <a:ext cx="1689156" cy="228601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319D-F07E-45CA-915B-D35C2BF9CAF2}">
  <dimension ref="A1:I50"/>
  <sheetViews>
    <sheetView view="pageBreakPreview" topLeftCell="A22" zoomScale="115" zoomScaleNormal="100" zoomScaleSheetLayoutView="115" workbookViewId="0">
      <selection activeCell="D36" sqref="D36"/>
    </sheetView>
  </sheetViews>
  <sheetFormatPr defaultColWidth="9" defaultRowHeight="14.25" x14ac:dyDescent="0.15"/>
  <cols>
    <col min="1" max="1" width="4.625" style="6" customWidth="1"/>
    <col min="2" max="3" width="5.625" style="6" customWidth="1"/>
    <col min="4" max="4" width="39.125" style="6" customWidth="1"/>
    <col min="5" max="5" width="42.25" style="6" customWidth="1"/>
    <col min="6" max="6" width="3.375" style="4" bestFit="1" customWidth="1"/>
    <col min="7" max="8" width="10" style="3" bestFit="1" customWidth="1"/>
    <col min="9" max="9" width="11.625" style="3" bestFit="1" customWidth="1"/>
    <col min="10" max="16384" width="9" style="3"/>
  </cols>
  <sheetData>
    <row r="1" spans="1:9" x14ac:dyDescent="0.15">
      <c r="A1" s="15" t="s">
        <v>25</v>
      </c>
    </row>
    <row r="2" spans="1:9" ht="30" customHeight="1" x14ac:dyDescent="0.15">
      <c r="A2" s="59" t="s">
        <v>12</v>
      </c>
      <c r="B2" s="60"/>
      <c r="C2" s="60"/>
      <c r="D2" s="60"/>
      <c r="E2" s="60"/>
      <c r="F2" s="8"/>
      <c r="G2" s="1"/>
    </row>
    <row r="3" spans="1:9" ht="21.2" customHeight="1" x14ac:dyDescent="0.15">
      <c r="A3" s="68" t="s">
        <v>0</v>
      </c>
      <c r="B3" s="61" t="s">
        <v>1</v>
      </c>
      <c r="C3" s="62"/>
      <c r="D3" s="62"/>
      <c r="E3" s="5" t="s">
        <v>2</v>
      </c>
    </row>
    <row r="4" spans="1:9" ht="21.2" customHeight="1" x14ac:dyDescent="0.15">
      <c r="A4" s="69"/>
      <c r="B4" s="63" t="s">
        <v>26</v>
      </c>
      <c r="C4" s="62"/>
      <c r="D4" s="62"/>
      <c r="E4" s="5" t="s">
        <v>3</v>
      </c>
    </row>
    <row r="5" spans="1:9" ht="21.2" customHeight="1" x14ac:dyDescent="0.15">
      <c r="A5" s="69"/>
      <c r="B5" s="37" t="s">
        <v>27</v>
      </c>
      <c r="C5" s="64"/>
      <c r="D5" s="64"/>
      <c r="E5" s="9"/>
      <c r="F5" s="2"/>
    </row>
    <row r="6" spans="1:9" ht="21.2" customHeight="1" x14ac:dyDescent="0.15">
      <c r="A6" s="69"/>
      <c r="B6" s="65" t="s">
        <v>48</v>
      </c>
      <c r="C6" s="66"/>
      <c r="D6" s="49"/>
      <c r="E6" s="10"/>
      <c r="F6" s="2"/>
    </row>
    <row r="7" spans="1:9" ht="21.2" customHeight="1" x14ac:dyDescent="0.15">
      <c r="A7" s="69"/>
      <c r="B7" s="48" t="s">
        <v>4</v>
      </c>
      <c r="C7" s="49"/>
      <c r="D7" s="49"/>
      <c r="E7" s="10"/>
      <c r="F7" s="2"/>
    </row>
    <row r="8" spans="1:9" ht="21.2" customHeight="1" x14ac:dyDescent="0.15">
      <c r="A8" s="69"/>
      <c r="B8" s="55" t="s">
        <v>49</v>
      </c>
      <c r="C8" s="56"/>
      <c r="D8" s="18" t="s">
        <v>50</v>
      </c>
      <c r="E8" s="9"/>
      <c r="F8" s="2"/>
    </row>
    <row r="9" spans="1:9" ht="21.2" customHeight="1" x14ac:dyDescent="0.15">
      <c r="A9" s="69"/>
      <c r="B9" s="57"/>
      <c r="C9" s="58"/>
      <c r="D9" s="17" t="s">
        <v>51</v>
      </c>
      <c r="E9" s="9"/>
      <c r="F9" s="2"/>
    </row>
    <row r="10" spans="1:9" ht="22.15" customHeight="1" x14ac:dyDescent="0.15">
      <c r="A10" s="41" t="s">
        <v>28</v>
      </c>
      <c r="B10" s="71" t="s">
        <v>29</v>
      </c>
      <c r="C10" s="70" t="s">
        <v>30</v>
      </c>
      <c r="D10" s="18" t="s">
        <v>33</v>
      </c>
      <c r="E10" s="19"/>
      <c r="F10" s="2"/>
      <c r="H10" s="50"/>
      <c r="I10" s="50"/>
    </row>
    <row r="11" spans="1:9" ht="22.15" customHeight="1" x14ac:dyDescent="0.15">
      <c r="A11" s="46"/>
      <c r="B11" s="72"/>
      <c r="C11" s="70"/>
      <c r="D11" s="18" t="s">
        <v>34</v>
      </c>
      <c r="E11" s="19"/>
      <c r="F11" s="2"/>
      <c r="H11" s="11"/>
    </row>
    <row r="12" spans="1:9" ht="22.15" customHeight="1" x14ac:dyDescent="0.15">
      <c r="A12" s="46"/>
      <c r="B12" s="73"/>
      <c r="C12" s="37" t="s">
        <v>35</v>
      </c>
      <c r="D12" s="39"/>
      <c r="E12" s="19"/>
      <c r="F12" s="2"/>
      <c r="H12" s="11"/>
    </row>
    <row r="13" spans="1:9" ht="22.15" customHeight="1" x14ac:dyDescent="0.15">
      <c r="A13" s="46"/>
      <c r="B13" s="76" t="s">
        <v>31</v>
      </c>
      <c r="C13" s="37" t="s">
        <v>8</v>
      </c>
      <c r="D13" s="39"/>
      <c r="E13" s="19"/>
      <c r="F13" s="2"/>
      <c r="H13" s="11"/>
    </row>
    <row r="14" spans="1:9" ht="22.15" customHeight="1" x14ac:dyDescent="0.15">
      <c r="A14" s="46"/>
      <c r="B14" s="77"/>
      <c r="C14" s="37" t="s">
        <v>32</v>
      </c>
      <c r="D14" s="39"/>
      <c r="E14" s="20"/>
      <c r="F14" s="2"/>
      <c r="H14" s="11"/>
    </row>
    <row r="15" spans="1:9" ht="22.15" customHeight="1" x14ac:dyDescent="0.15">
      <c r="A15" s="46"/>
      <c r="B15" s="77"/>
      <c r="C15" s="79" t="s">
        <v>36</v>
      </c>
      <c r="D15" s="80"/>
      <c r="E15" s="9"/>
      <c r="F15" s="2"/>
      <c r="H15" s="11"/>
    </row>
    <row r="16" spans="1:9" ht="31.5" customHeight="1" x14ac:dyDescent="0.15">
      <c r="A16" s="46"/>
      <c r="B16" s="77"/>
      <c r="C16" s="81" t="s">
        <v>56</v>
      </c>
      <c r="D16" s="82"/>
      <c r="E16" s="7"/>
      <c r="F16" s="2"/>
      <c r="H16" s="11"/>
    </row>
    <row r="17" spans="1:8" ht="22.15" customHeight="1" x14ac:dyDescent="0.15">
      <c r="A17" s="46"/>
      <c r="B17" s="77"/>
      <c r="C17" s="37" t="s">
        <v>39</v>
      </c>
      <c r="D17" s="39"/>
      <c r="E17" s="9"/>
      <c r="F17" s="2"/>
      <c r="H17" s="11"/>
    </row>
    <row r="18" spans="1:8" ht="22.15" customHeight="1" x14ac:dyDescent="0.15">
      <c r="A18" s="46"/>
      <c r="B18" s="78"/>
      <c r="C18" s="75" t="s">
        <v>37</v>
      </c>
      <c r="D18" s="75"/>
      <c r="E18" s="9"/>
      <c r="F18" s="2"/>
      <c r="H18" s="11"/>
    </row>
    <row r="19" spans="1:8" ht="22.15" customHeight="1" x14ac:dyDescent="0.15">
      <c r="A19" s="51" t="s">
        <v>38</v>
      </c>
      <c r="B19" s="74"/>
      <c r="C19" s="74"/>
      <c r="D19" s="74"/>
      <c r="E19" s="7"/>
      <c r="F19" s="2"/>
    </row>
    <row r="20" spans="1:8" ht="22.15" customHeight="1" x14ac:dyDescent="0.15">
      <c r="A20" s="40" t="s">
        <v>40</v>
      </c>
      <c r="B20" s="45" t="s">
        <v>5</v>
      </c>
      <c r="C20" s="43" t="s">
        <v>11</v>
      </c>
      <c r="D20" s="44"/>
      <c r="E20" s="21"/>
      <c r="F20" s="2"/>
    </row>
    <row r="21" spans="1:8" ht="22.15" customHeight="1" x14ac:dyDescent="0.15">
      <c r="A21" s="46"/>
      <c r="B21" s="46"/>
      <c r="C21" s="40" t="s">
        <v>13</v>
      </c>
      <c r="D21" s="12" t="s">
        <v>17</v>
      </c>
      <c r="E21" s="20"/>
      <c r="F21" s="2"/>
    </row>
    <row r="22" spans="1:8" ht="22.15" customHeight="1" x14ac:dyDescent="0.15">
      <c r="A22" s="46"/>
      <c r="B22" s="46"/>
      <c r="C22" s="41"/>
      <c r="D22" s="13" t="s">
        <v>22</v>
      </c>
      <c r="E22" s="20"/>
      <c r="F22" s="2"/>
    </row>
    <row r="23" spans="1:8" ht="22.15" customHeight="1" x14ac:dyDescent="0.15">
      <c r="A23" s="46"/>
      <c r="B23" s="46"/>
      <c r="C23" s="42"/>
      <c r="D23" s="13" t="s">
        <v>15</v>
      </c>
      <c r="E23" s="20"/>
      <c r="F23" s="2"/>
    </row>
    <row r="24" spans="1:8" ht="22.15" customHeight="1" x14ac:dyDescent="0.15">
      <c r="A24" s="46"/>
      <c r="B24" s="46"/>
      <c r="C24" s="40" t="s">
        <v>14</v>
      </c>
      <c r="D24" s="12" t="s">
        <v>23</v>
      </c>
      <c r="E24" s="20"/>
      <c r="F24" s="2"/>
    </row>
    <row r="25" spans="1:8" ht="22.15" customHeight="1" x14ac:dyDescent="0.15">
      <c r="A25" s="46"/>
      <c r="B25" s="46"/>
      <c r="C25" s="42"/>
      <c r="D25" s="16" t="s">
        <v>16</v>
      </c>
      <c r="E25" s="20"/>
      <c r="F25" s="2"/>
    </row>
    <row r="26" spans="1:8" ht="22.15" customHeight="1" x14ac:dyDescent="0.15">
      <c r="A26" s="46"/>
      <c r="B26" s="46"/>
      <c r="C26" s="43" t="s">
        <v>18</v>
      </c>
      <c r="D26" s="44"/>
      <c r="E26" s="22">
        <f>SUM(E21:E25)</f>
        <v>0</v>
      </c>
      <c r="F26" s="2"/>
    </row>
    <row r="27" spans="1:8" ht="22.15" customHeight="1" x14ac:dyDescent="0.15">
      <c r="A27" s="46"/>
      <c r="B27" s="47"/>
      <c r="C27" s="43" t="s">
        <v>19</v>
      </c>
      <c r="D27" s="44"/>
      <c r="E27" s="23">
        <f>SUM(E20,E26)</f>
        <v>0</v>
      </c>
      <c r="F27" s="2"/>
    </row>
    <row r="28" spans="1:8" ht="22.15" customHeight="1" x14ac:dyDescent="0.15">
      <c r="A28" s="46"/>
      <c r="B28" s="40" t="s">
        <v>20</v>
      </c>
      <c r="C28" s="53" t="s">
        <v>6</v>
      </c>
      <c r="D28" s="54"/>
      <c r="E28" s="20"/>
      <c r="F28" s="2"/>
    </row>
    <row r="29" spans="1:8" ht="22.15" customHeight="1" x14ac:dyDescent="0.15">
      <c r="A29" s="46"/>
      <c r="B29" s="41"/>
      <c r="C29" s="43" t="s">
        <v>41</v>
      </c>
      <c r="D29" s="54"/>
      <c r="E29" s="20"/>
      <c r="F29" s="2"/>
    </row>
    <row r="30" spans="1:8" ht="22.15" customHeight="1" x14ac:dyDescent="0.15">
      <c r="A30" s="46"/>
      <c r="B30" s="41"/>
      <c r="C30" s="53" t="s">
        <v>7</v>
      </c>
      <c r="D30" s="54"/>
      <c r="E30" s="20"/>
      <c r="F30" s="2"/>
    </row>
    <row r="31" spans="1:8" ht="22.15" customHeight="1" x14ac:dyDescent="0.15">
      <c r="A31" s="46"/>
      <c r="B31" s="41"/>
      <c r="C31" s="43" t="s">
        <v>42</v>
      </c>
      <c r="D31" s="44"/>
      <c r="E31" s="20"/>
      <c r="F31" s="2"/>
    </row>
    <row r="32" spans="1:8" ht="22.15" customHeight="1" x14ac:dyDescent="0.15">
      <c r="A32" s="46"/>
      <c r="B32" s="41"/>
      <c r="C32" s="43" t="s">
        <v>43</v>
      </c>
      <c r="D32" s="44"/>
      <c r="E32" s="20"/>
      <c r="F32" s="2"/>
    </row>
    <row r="33" spans="1:6" ht="22.15" customHeight="1" x14ac:dyDescent="0.15">
      <c r="A33" s="47"/>
      <c r="B33" s="42"/>
      <c r="C33" s="51" t="s">
        <v>21</v>
      </c>
      <c r="D33" s="52"/>
      <c r="E33" s="23">
        <f>SUM(E28:E32)</f>
        <v>0</v>
      </c>
      <c r="F33" s="2"/>
    </row>
    <row r="34" spans="1:6" ht="21.2" customHeight="1" x14ac:dyDescent="0.15">
      <c r="A34" s="14" t="s">
        <v>9</v>
      </c>
      <c r="B34" s="37" t="s">
        <v>10</v>
      </c>
      <c r="C34" s="38"/>
      <c r="D34" s="39"/>
      <c r="E34" s="9"/>
      <c r="F34" s="2"/>
    </row>
    <row r="35" spans="1:6" x14ac:dyDescent="0.15">
      <c r="A35" s="24" t="s">
        <v>24</v>
      </c>
      <c r="B35" s="25"/>
      <c r="C35" s="25"/>
      <c r="D35" s="25"/>
      <c r="E35" s="26"/>
    </row>
    <row r="36" spans="1:6" x14ac:dyDescent="0.15">
      <c r="A36" s="27" t="s">
        <v>44</v>
      </c>
      <c r="B36" s="28"/>
      <c r="C36" s="28"/>
      <c r="D36" s="25"/>
      <c r="E36" s="25"/>
    </row>
    <row r="37" spans="1:6" x14ac:dyDescent="0.15">
      <c r="A37" s="67" t="s">
        <v>47</v>
      </c>
      <c r="B37" s="67"/>
      <c r="C37" s="67"/>
      <c r="D37" s="67"/>
      <c r="E37" s="67"/>
    </row>
    <row r="38" spans="1:6" ht="38.25" customHeight="1" x14ac:dyDescent="0.15">
      <c r="A38" s="36" t="s">
        <v>45</v>
      </c>
      <c r="B38" s="36"/>
      <c r="C38" s="36"/>
      <c r="D38" s="36"/>
      <c r="E38" s="36"/>
    </row>
    <row r="39" spans="1:6" ht="30" customHeight="1" x14ac:dyDescent="0.15">
      <c r="A39" s="67" t="s">
        <v>46</v>
      </c>
      <c r="B39" s="67"/>
      <c r="C39" s="67"/>
      <c r="D39" s="67"/>
      <c r="E39" s="67"/>
    </row>
    <row r="40" spans="1:6" ht="33.75" customHeight="1" x14ac:dyDescent="0.15"/>
    <row r="41" spans="1:6" ht="33.75" customHeight="1" x14ac:dyDescent="0.15"/>
    <row r="42" spans="1:6" ht="33.75" customHeight="1" x14ac:dyDescent="0.15"/>
    <row r="43" spans="1:6" ht="33.75" customHeight="1" x14ac:dyDescent="0.15"/>
    <row r="44" spans="1:6" ht="33.75" customHeight="1" x14ac:dyDescent="0.15"/>
    <row r="45" spans="1:6" ht="33.75" customHeight="1" x14ac:dyDescent="0.15"/>
    <row r="46" spans="1:6" ht="33.75" customHeight="1" x14ac:dyDescent="0.15"/>
    <row r="47" spans="1:6" ht="33.75" customHeight="1" x14ac:dyDescent="0.15"/>
    <row r="48" spans="1:6" ht="33.75" customHeight="1" x14ac:dyDescent="0.15"/>
    <row r="49" ht="33.75" customHeight="1" x14ac:dyDescent="0.15"/>
    <row r="50" ht="33.75" customHeight="1" x14ac:dyDescent="0.15"/>
  </sheetData>
  <mergeCells count="39">
    <mergeCell ref="A39:E39"/>
    <mergeCell ref="A37:E37"/>
    <mergeCell ref="A3:A9"/>
    <mergeCell ref="C10:C11"/>
    <mergeCell ref="B10:B12"/>
    <mergeCell ref="C12:D12"/>
    <mergeCell ref="A10:A18"/>
    <mergeCell ref="A19:D19"/>
    <mergeCell ref="C15:D15"/>
    <mergeCell ref="C16:D16"/>
    <mergeCell ref="C18:D18"/>
    <mergeCell ref="B13:B18"/>
    <mergeCell ref="C13:D13"/>
    <mergeCell ref="C14:D14"/>
    <mergeCell ref="C17:D17"/>
    <mergeCell ref="A2:E2"/>
    <mergeCell ref="B3:D3"/>
    <mergeCell ref="B4:D4"/>
    <mergeCell ref="B5:D5"/>
    <mergeCell ref="B6:D6"/>
    <mergeCell ref="B7:D7"/>
    <mergeCell ref="H10:I10"/>
    <mergeCell ref="C20:D20"/>
    <mergeCell ref="C27:D27"/>
    <mergeCell ref="C33:D33"/>
    <mergeCell ref="C28:D28"/>
    <mergeCell ref="C29:D29"/>
    <mergeCell ref="C30:D30"/>
    <mergeCell ref="C31:D31"/>
    <mergeCell ref="C32:D32"/>
    <mergeCell ref="B8:C9"/>
    <mergeCell ref="A38:E38"/>
    <mergeCell ref="B34:D34"/>
    <mergeCell ref="C21:C23"/>
    <mergeCell ref="C24:C25"/>
    <mergeCell ref="C26:D26"/>
    <mergeCell ref="B20:B27"/>
    <mergeCell ref="A20:A33"/>
    <mergeCell ref="B28:B33"/>
  </mergeCells>
  <phoneticPr fontId="4"/>
  <printOptions horizontalCentered="1"/>
  <pageMargins left="0.51181102362204722" right="0" top="0.39370078740157483" bottom="0" header="0.31496062992125984" footer="0.31496062992125984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FCC88-1E11-40FC-AD70-5DEAE28707B1}">
  <dimension ref="A1:I50"/>
  <sheetViews>
    <sheetView tabSelected="1" view="pageBreakPreview" topLeftCell="A17" zoomScale="115" zoomScaleNormal="100" zoomScaleSheetLayoutView="115" workbookViewId="0">
      <selection activeCell="G11" sqref="G11"/>
    </sheetView>
  </sheetViews>
  <sheetFormatPr defaultColWidth="9" defaultRowHeight="14.25" x14ac:dyDescent="0.15"/>
  <cols>
    <col min="1" max="1" width="4.625" style="6" customWidth="1"/>
    <col min="2" max="3" width="5.625" style="6" customWidth="1"/>
    <col min="4" max="4" width="39.125" style="6" customWidth="1"/>
    <col min="5" max="5" width="42.25" style="6" customWidth="1"/>
    <col min="6" max="6" width="3.375" style="4" bestFit="1" customWidth="1"/>
    <col min="7" max="8" width="10" style="3" bestFit="1" customWidth="1"/>
    <col min="9" max="9" width="11.625" style="3" bestFit="1" customWidth="1"/>
    <col min="10" max="16384" width="9" style="3"/>
  </cols>
  <sheetData>
    <row r="1" spans="1:9" x14ac:dyDescent="0.15">
      <c r="A1" s="15" t="s">
        <v>25</v>
      </c>
    </row>
    <row r="2" spans="1:9" ht="30" customHeight="1" x14ac:dyDescent="0.15">
      <c r="A2" s="59" t="s">
        <v>12</v>
      </c>
      <c r="B2" s="60"/>
      <c r="C2" s="60"/>
      <c r="D2" s="60"/>
      <c r="E2" s="60"/>
      <c r="F2" s="8"/>
      <c r="G2" s="1"/>
    </row>
    <row r="3" spans="1:9" ht="21.2" customHeight="1" x14ac:dyDescent="0.15">
      <c r="A3" s="68" t="s">
        <v>0</v>
      </c>
      <c r="B3" s="61" t="s">
        <v>1</v>
      </c>
      <c r="C3" s="62"/>
      <c r="D3" s="62"/>
      <c r="E3" s="5" t="s">
        <v>2</v>
      </c>
    </row>
    <row r="4" spans="1:9" ht="21.2" customHeight="1" x14ac:dyDescent="0.15">
      <c r="A4" s="69"/>
      <c r="B4" s="63" t="s">
        <v>26</v>
      </c>
      <c r="C4" s="62"/>
      <c r="D4" s="62"/>
      <c r="E4" s="5" t="s">
        <v>3</v>
      </c>
    </row>
    <row r="5" spans="1:9" ht="21.2" customHeight="1" x14ac:dyDescent="0.15">
      <c r="A5" s="69"/>
      <c r="B5" s="37" t="s">
        <v>27</v>
      </c>
      <c r="C5" s="64"/>
      <c r="D5" s="64"/>
      <c r="E5" s="32" t="s">
        <v>53</v>
      </c>
      <c r="F5" s="2"/>
    </row>
    <row r="6" spans="1:9" ht="21.2" customHeight="1" x14ac:dyDescent="0.15">
      <c r="A6" s="69"/>
      <c r="B6" s="65" t="s">
        <v>48</v>
      </c>
      <c r="C6" s="66"/>
      <c r="D6" s="49"/>
      <c r="E6" s="35" t="s">
        <v>54</v>
      </c>
      <c r="F6" s="2"/>
    </row>
    <row r="7" spans="1:9" ht="21.2" customHeight="1" x14ac:dyDescent="0.15">
      <c r="A7" s="69"/>
      <c r="B7" s="48" t="s">
        <v>4</v>
      </c>
      <c r="C7" s="49"/>
      <c r="D7" s="49"/>
      <c r="E7" s="35" t="s">
        <v>55</v>
      </c>
      <c r="F7" s="2"/>
    </row>
    <row r="8" spans="1:9" ht="21.2" customHeight="1" x14ac:dyDescent="0.15">
      <c r="A8" s="69"/>
      <c r="B8" s="55" t="s">
        <v>49</v>
      </c>
      <c r="C8" s="56"/>
      <c r="D8" s="18" t="s">
        <v>50</v>
      </c>
      <c r="E8" s="32">
        <v>7</v>
      </c>
      <c r="F8" s="2"/>
    </row>
    <row r="9" spans="1:9" ht="21.2" customHeight="1" x14ac:dyDescent="0.15">
      <c r="A9" s="69"/>
      <c r="B9" s="57"/>
      <c r="C9" s="58"/>
      <c r="D9" s="17" t="s">
        <v>51</v>
      </c>
      <c r="E9" s="32">
        <v>2</v>
      </c>
      <c r="F9" s="2"/>
    </row>
    <row r="10" spans="1:9" ht="22.15" customHeight="1" x14ac:dyDescent="0.15">
      <c r="A10" s="41" t="s">
        <v>28</v>
      </c>
      <c r="B10" s="71" t="s">
        <v>29</v>
      </c>
      <c r="C10" s="70" t="s">
        <v>30</v>
      </c>
      <c r="D10" s="18" t="s">
        <v>33</v>
      </c>
      <c r="E10" s="30">
        <v>0.2</v>
      </c>
      <c r="F10" s="2"/>
      <c r="H10" s="50"/>
      <c r="I10" s="50"/>
    </row>
    <row r="11" spans="1:9" ht="22.15" customHeight="1" x14ac:dyDescent="0.15">
      <c r="A11" s="46"/>
      <c r="B11" s="72"/>
      <c r="C11" s="70"/>
      <c r="D11" s="18" t="s">
        <v>34</v>
      </c>
      <c r="E11" s="30">
        <v>0.8</v>
      </c>
      <c r="F11" s="2"/>
      <c r="H11" s="11"/>
    </row>
    <row r="12" spans="1:9" ht="22.15" customHeight="1" x14ac:dyDescent="0.15">
      <c r="A12" s="46"/>
      <c r="B12" s="73"/>
      <c r="C12" s="37" t="s">
        <v>35</v>
      </c>
      <c r="D12" s="39"/>
      <c r="E12" s="30"/>
      <c r="F12" s="2"/>
      <c r="H12" s="11"/>
    </row>
    <row r="13" spans="1:9" ht="22.15" customHeight="1" x14ac:dyDescent="0.15">
      <c r="A13" s="46"/>
      <c r="B13" s="76" t="s">
        <v>31</v>
      </c>
      <c r="C13" s="37" t="s">
        <v>8</v>
      </c>
      <c r="D13" s="39"/>
      <c r="E13" s="30">
        <v>1</v>
      </c>
      <c r="F13" s="2"/>
      <c r="H13" s="11"/>
    </row>
    <row r="14" spans="1:9" ht="22.15" customHeight="1" x14ac:dyDescent="0.15">
      <c r="A14" s="46"/>
      <c r="B14" s="77"/>
      <c r="C14" s="37" t="s">
        <v>32</v>
      </c>
      <c r="D14" s="39"/>
      <c r="E14" s="31">
        <v>400</v>
      </c>
      <c r="F14" s="2"/>
      <c r="H14" s="11"/>
    </row>
    <row r="15" spans="1:9" ht="22.15" customHeight="1" x14ac:dyDescent="0.15">
      <c r="A15" s="46"/>
      <c r="B15" s="77"/>
      <c r="C15" s="79" t="s">
        <v>36</v>
      </c>
      <c r="D15" s="80"/>
      <c r="E15" s="29"/>
      <c r="F15" s="2"/>
      <c r="H15" s="11"/>
    </row>
    <row r="16" spans="1:9" ht="31.5" customHeight="1" x14ac:dyDescent="0.15">
      <c r="A16" s="46"/>
      <c r="B16" s="77"/>
      <c r="C16" s="81" t="s">
        <v>56</v>
      </c>
      <c r="D16" s="82"/>
      <c r="E16" s="32"/>
      <c r="F16" s="2"/>
      <c r="H16" s="11"/>
    </row>
    <row r="17" spans="1:8" ht="22.15" customHeight="1" x14ac:dyDescent="0.15">
      <c r="A17" s="46"/>
      <c r="B17" s="77"/>
      <c r="C17" s="37" t="s">
        <v>39</v>
      </c>
      <c r="D17" s="39"/>
      <c r="E17" s="29" t="s">
        <v>52</v>
      </c>
      <c r="F17" s="2"/>
      <c r="H17" s="11"/>
    </row>
    <row r="18" spans="1:8" ht="22.15" customHeight="1" x14ac:dyDescent="0.15">
      <c r="A18" s="46"/>
      <c r="B18" s="78"/>
      <c r="C18" s="75" t="s">
        <v>37</v>
      </c>
      <c r="D18" s="75"/>
      <c r="E18" s="29" t="s">
        <v>52</v>
      </c>
      <c r="F18" s="2"/>
      <c r="H18" s="11"/>
    </row>
    <row r="19" spans="1:8" ht="22.15" customHeight="1" x14ac:dyDescent="0.15">
      <c r="A19" s="51" t="s">
        <v>38</v>
      </c>
      <c r="B19" s="74"/>
      <c r="C19" s="74"/>
      <c r="D19" s="74"/>
      <c r="E19" s="32">
        <v>1</v>
      </c>
      <c r="F19" s="2"/>
    </row>
    <row r="20" spans="1:8" ht="22.15" customHeight="1" x14ac:dyDescent="0.15">
      <c r="A20" s="40" t="s">
        <v>40</v>
      </c>
      <c r="B20" s="45" t="s">
        <v>5</v>
      </c>
      <c r="C20" s="43" t="s">
        <v>11</v>
      </c>
      <c r="D20" s="44"/>
      <c r="E20" s="33">
        <v>379900</v>
      </c>
      <c r="F20" s="2"/>
    </row>
    <row r="21" spans="1:8" ht="22.15" customHeight="1" x14ac:dyDescent="0.15">
      <c r="A21" s="46"/>
      <c r="B21" s="46"/>
      <c r="C21" s="40" t="s">
        <v>13</v>
      </c>
      <c r="D21" s="12" t="s">
        <v>17</v>
      </c>
      <c r="E21" s="31">
        <v>804500</v>
      </c>
      <c r="F21" s="2"/>
    </row>
    <row r="22" spans="1:8" ht="22.15" customHeight="1" x14ac:dyDescent="0.15">
      <c r="A22" s="46"/>
      <c r="B22" s="46"/>
      <c r="C22" s="41"/>
      <c r="D22" s="13" t="s">
        <v>22</v>
      </c>
      <c r="E22" s="31">
        <v>110000</v>
      </c>
      <c r="F22" s="2"/>
    </row>
    <row r="23" spans="1:8" ht="22.15" customHeight="1" x14ac:dyDescent="0.15">
      <c r="A23" s="46"/>
      <c r="B23" s="46"/>
      <c r="C23" s="42"/>
      <c r="D23" s="13" t="s">
        <v>15</v>
      </c>
      <c r="E23" s="31">
        <v>32600</v>
      </c>
      <c r="F23" s="2"/>
    </row>
    <row r="24" spans="1:8" ht="22.15" customHeight="1" x14ac:dyDescent="0.15">
      <c r="A24" s="46"/>
      <c r="B24" s="46"/>
      <c r="C24" s="40" t="s">
        <v>14</v>
      </c>
      <c r="D24" s="12" t="s">
        <v>23</v>
      </c>
      <c r="E24" s="31">
        <v>120750</v>
      </c>
      <c r="F24" s="2"/>
    </row>
    <row r="25" spans="1:8" ht="22.15" customHeight="1" x14ac:dyDescent="0.15">
      <c r="A25" s="46"/>
      <c r="B25" s="46"/>
      <c r="C25" s="42"/>
      <c r="D25" s="16" t="s">
        <v>16</v>
      </c>
      <c r="E25" s="31">
        <v>120750</v>
      </c>
      <c r="F25" s="2"/>
    </row>
    <row r="26" spans="1:8" ht="22.15" customHeight="1" x14ac:dyDescent="0.15">
      <c r="A26" s="46"/>
      <c r="B26" s="46"/>
      <c r="C26" s="43" t="s">
        <v>18</v>
      </c>
      <c r="D26" s="44"/>
      <c r="E26" s="34">
        <f>SUM(E21:E25)</f>
        <v>1188600</v>
      </c>
      <c r="F26" s="2"/>
    </row>
    <row r="27" spans="1:8" ht="22.15" customHeight="1" x14ac:dyDescent="0.15">
      <c r="A27" s="46"/>
      <c r="B27" s="47"/>
      <c r="C27" s="43" t="s">
        <v>19</v>
      </c>
      <c r="D27" s="44"/>
      <c r="E27" s="23">
        <f>SUM(E20,E26)</f>
        <v>1568500</v>
      </c>
      <c r="F27" s="2"/>
    </row>
    <row r="28" spans="1:8" ht="22.15" customHeight="1" x14ac:dyDescent="0.15">
      <c r="A28" s="46"/>
      <c r="B28" s="40" t="s">
        <v>20</v>
      </c>
      <c r="C28" s="53" t="s">
        <v>6</v>
      </c>
      <c r="D28" s="54"/>
      <c r="E28" s="31">
        <v>1176000</v>
      </c>
      <c r="F28" s="2"/>
    </row>
    <row r="29" spans="1:8" ht="22.15" customHeight="1" x14ac:dyDescent="0.15">
      <c r="A29" s="46"/>
      <c r="B29" s="41"/>
      <c r="C29" s="43" t="s">
        <v>41</v>
      </c>
      <c r="D29" s="54"/>
      <c r="E29" s="31">
        <v>0</v>
      </c>
      <c r="F29" s="2"/>
    </row>
    <row r="30" spans="1:8" ht="22.15" customHeight="1" x14ac:dyDescent="0.15">
      <c r="A30" s="46"/>
      <c r="B30" s="41"/>
      <c r="C30" s="53" t="s">
        <v>7</v>
      </c>
      <c r="D30" s="54"/>
      <c r="E30" s="31">
        <v>74500</v>
      </c>
      <c r="F30" s="2"/>
    </row>
    <row r="31" spans="1:8" ht="22.15" customHeight="1" x14ac:dyDescent="0.15">
      <c r="A31" s="46"/>
      <c r="B31" s="41"/>
      <c r="C31" s="43" t="s">
        <v>42</v>
      </c>
      <c r="D31" s="44"/>
      <c r="E31" s="31">
        <v>220000</v>
      </c>
      <c r="F31" s="2"/>
    </row>
    <row r="32" spans="1:8" ht="22.15" customHeight="1" x14ac:dyDescent="0.15">
      <c r="A32" s="46"/>
      <c r="B32" s="41"/>
      <c r="C32" s="43" t="s">
        <v>43</v>
      </c>
      <c r="D32" s="44"/>
      <c r="E32" s="31">
        <v>98000</v>
      </c>
      <c r="F32" s="2"/>
    </row>
    <row r="33" spans="1:6" ht="22.15" customHeight="1" x14ac:dyDescent="0.15">
      <c r="A33" s="47"/>
      <c r="B33" s="42"/>
      <c r="C33" s="51" t="s">
        <v>21</v>
      </c>
      <c r="D33" s="52"/>
      <c r="E33" s="23">
        <f>SUM(E28:E32)</f>
        <v>1568500</v>
      </c>
      <c r="F33" s="2"/>
    </row>
    <row r="34" spans="1:6" ht="21.2" customHeight="1" x14ac:dyDescent="0.15">
      <c r="A34" s="14" t="s">
        <v>9</v>
      </c>
      <c r="B34" s="37" t="s">
        <v>10</v>
      </c>
      <c r="C34" s="38"/>
      <c r="D34" s="39"/>
      <c r="E34" s="9"/>
      <c r="F34" s="2"/>
    </row>
    <row r="35" spans="1:6" x14ac:dyDescent="0.15">
      <c r="A35" s="24" t="s">
        <v>24</v>
      </c>
      <c r="B35" s="25"/>
      <c r="C35" s="25"/>
      <c r="D35" s="25"/>
      <c r="E35" s="26"/>
    </row>
    <row r="36" spans="1:6" x14ac:dyDescent="0.15">
      <c r="A36" s="27" t="s">
        <v>44</v>
      </c>
      <c r="B36" s="28"/>
      <c r="C36" s="28"/>
      <c r="D36" s="25"/>
      <c r="E36" s="25"/>
    </row>
    <row r="37" spans="1:6" x14ac:dyDescent="0.15">
      <c r="A37" s="67" t="s">
        <v>47</v>
      </c>
      <c r="B37" s="67"/>
      <c r="C37" s="67"/>
      <c r="D37" s="67"/>
      <c r="E37" s="67"/>
    </row>
    <row r="38" spans="1:6" ht="38.25" customHeight="1" x14ac:dyDescent="0.15">
      <c r="A38" s="36" t="s">
        <v>45</v>
      </c>
      <c r="B38" s="36"/>
      <c r="C38" s="36"/>
      <c r="D38" s="36"/>
      <c r="E38" s="36"/>
    </row>
    <row r="39" spans="1:6" ht="30" customHeight="1" x14ac:dyDescent="0.15">
      <c r="A39" s="67" t="s">
        <v>46</v>
      </c>
      <c r="B39" s="67"/>
      <c r="C39" s="67"/>
      <c r="D39" s="67"/>
      <c r="E39" s="67"/>
    </row>
    <row r="40" spans="1:6" ht="33.75" customHeight="1" x14ac:dyDescent="0.15"/>
    <row r="41" spans="1:6" ht="33.75" customHeight="1" x14ac:dyDescent="0.15"/>
    <row r="42" spans="1:6" ht="33.75" customHeight="1" x14ac:dyDescent="0.15"/>
    <row r="43" spans="1:6" ht="33.75" customHeight="1" x14ac:dyDescent="0.15"/>
    <row r="44" spans="1:6" ht="33.75" customHeight="1" x14ac:dyDescent="0.15"/>
    <row r="45" spans="1:6" ht="33.75" customHeight="1" x14ac:dyDescent="0.15"/>
    <row r="46" spans="1:6" ht="33.75" customHeight="1" x14ac:dyDescent="0.15"/>
    <row r="47" spans="1:6" ht="33.75" customHeight="1" x14ac:dyDescent="0.15"/>
    <row r="48" spans="1:6" ht="33.75" customHeight="1" x14ac:dyDescent="0.15"/>
    <row r="49" ht="33.75" customHeight="1" x14ac:dyDescent="0.15"/>
    <row r="50" ht="33.75" customHeight="1" x14ac:dyDescent="0.15"/>
  </sheetData>
  <mergeCells count="39">
    <mergeCell ref="A2:E2"/>
    <mergeCell ref="A3:A9"/>
    <mergeCell ref="B3:D3"/>
    <mergeCell ref="B4:D4"/>
    <mergeCell ref="B5:D5"/>
    <mergeCell ref="B6:D6"/>
    <mergeCell ref="B7:D7"/>
    <mergeCell ref="B8:C9"/>
    <mergeCell ref="H10:I10"/>
    <mergeCell ref="C12:D12"/>
    <mergeCell ref="B13:B18"/>
    <mergeCell ref="C13:D13"/>
    <mergeCell ref="C14:D14"/>
    <mergeCell ref="C15:D15"/>
    <mergeCell ref="C16:D16"/>
    <mergeCell ref="C17:D17"/>
    <mergeCell ref="C18:D18"/>
    <mergeCell ref="A19:D19"/>
    <mergeCell ref="A20:A33"/>
    <mergeCell ref="B20:B27"/>
    <mergeCell ref="C20:D20"/>
    <mergeCell ref="C21:C23"/>
    <mergeCell ref="C24:C25"/>
    <mergeCell ref="C26:D26"/>
    <mergeCell ref="C27:D27"/>
    <mergeCell ref="A10:A18"/>
    <mergeCell ref="B10:B12"/>
    <mergeCell ref="C10:C11"/>
    <mergeCell ref="B34:D34"/>
    <mergeCell ref="A37:E37"/>
    <mergeCell ref="A38:E38"/>
    <mergeCell ref="A39:E39"/>
    <mergeCell ref="B28:B33"/>
    <mergeCell ref="C28:D28"/>
    <mergeCell ref="C29:D29"/>
    <mergeCell ref="C30:D30"/>
    <mergeCell ref="C31:D31"/>
    <mergeCell ref="C32:D32"/>
    <mergeCell ref="C33:D33"/>
  </mergeCells>
  <phoneticPr fontId="4"/>
  <printOptions horizontalCentered="1"/>
  <pageMargins left="0.51181102362204722" right="0" top="0.39370078740157483" bottom="0" header="0.31496062992125984" footer="0.31496062992125984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実施状況整理表</vt:lpstr>
      <vt:lpstr>記載例</vt:lpstr>
      <vt:lpstr>記載例!Print_Area</vt:lpstr>
      <vt:lpstr>実施状況整理表!Print_Area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森と緑の会</dc:creator>
  <cp:lastModifiedBy>user</cp:lastModifiedBy>
  <cp:lastPrinted>2025-04-14T05:34:34Z</cp:lastPrinted>
  <dcterms:created xsi:type="dcterms:W3CDTF">2014-01-10T02:49:25Z</dcterms:created>
  <dcterms:modified xsi:type="dcterms:W3CDTF">2025-06-18T02:28:09Z</dcterms:modified>
</cp:coreProperties>
</file>